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" activeTab="0"/>
  </bookViews>
  <sheets>
    <sheet name="Лист1" sheetId="1" r:id="rId1"/>
  </sheets>
  <definedNames>
    <definedName name="_xlnm.Print_Area" localSheetId="0">'Лист1'!$A$3:$M$22</definedName>
  </definedNames>
  <calcPr fullCalcOnLoad="1"/>
</workbook>
</file>

<file path=xl/sharedStrings.xml><?xml version="1.0" encoding="utf-8"?>
<sst xmlns="http://schemas.openxmlformats.org/spreadsheetml/2006/main" count="45" uniqueCount="28">
  <si>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Кореновский район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</si>
  <si>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№ п/п</t>
  </si>
  <si>
    <t>Наименование поселения, разработчик целевой программы</t>
  </si>
  <si>
    <t>Наименование программы</t>
  </si>
  <si>
    <t>Фактически выделено средств  федерального бюджета (тыс. руб.)</t>
  </si>
  <si>
    <t>Фактически выделено средств  краевого бюджета (тыс. руб.)</t>
  </si>
  <si>
    <t>Фактически выделено средств   местного бюджета (тыс. руб.)</t>
  </si>
  <si>
    <t>Фактически выделено внебюджетных средств (тыс. руб.)</t>
  </si>
  <si>
    <t>Дата полного освоения средств</t>
  </si>
  <si>
    <t>Описание риска не освоения выделенных субсидий</t>
  </si>
  <si>
    <t>всего</t>
  </si>
  <si>
    <t>освоено</t>
  </si>
  <si>
    <t>Администрация Братковского сельского поселения Кореновского района</t>
  </si>
  <si>
    <t>О противодействии коррупции в Братковском сельском поселении Кореновского района на 2022 год»</t>
  </si>
  <si>
    <t>Повышение безопасности дорожного движения на территории Братковского сельского поселения Кореновского района на 2022 год</t>
  </si>
  <si>
    <t>Комплексные мероприятия по обеспечению первичных мер пожарной безопасности на территории Братковского сельского поселения Кореновского района на 2022од»</t>
  </si>
  <si>
    <t>Информатизация Братковского сельского поселения Кореновского района на 2022 год</t>
  </si>
  <si>
    <t>Ведомственная целевая программа «Энергосбережение и повышение энергетической эффективности на территории Братковского сельского поселения Кореновского района» в 2022 г.</t>
  </si>
  <si>
    <t>Молодежь Братковского сельского поселения Кореновского района на 2022 год</t>
  </si>
  <si>
    <t>"Поддержка малого и среднего предпринимательства в Братковском сельском поселении Кореновского района на 2022 год"</t>
  </si>
  <si>
    <t>Ведомственная целевая программа «Благоустройство территории Братковского сельского поселения Кореновского  района» на 2022 год.</t>
  </si>
  <si>
    <t>Ведомственная целевая прграмма «Гармонизация межнациональных отношений и развитие национальных культур в Братковском сельском поселении Кореновского района на 2022 год</t>
  </si>
  <si>
    <t>Ведомственная целевая программа «Борьба с сорной и карантинной растительностью, проведение противоклещевых (акарицидных) мероприятий на территории Братковского сельского поселения Кореновского  района» на 2022 год.</t>
  </si>
  <si>
    <t>Ведомственная целевая программа «Организация обустройства мест массового отдыха населения на территории Братковского сельского поселения Кореновского района» на 2022 год</t>
  </si>
  <si>
    <t>Ведомственная целевая программа «Развитие физизической культуры и спорта на территории Братковского сельского поселения Кореновского района» на 2022 год</t>
  </si>
  <si>
    <t>Итого:</t>
  </si>
  <si>
    <t>исп.  Ю.А. Шабанова</t>
  </si>
  <si>
    <t>тлф. 8(86142)92616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</si>
</sst>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0.0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4" fontId="0" fillId="0" borderId="0" xfId="0" applyAlignment="1">
      <alignment wrapText="1"/>
    </xf>
    <xf numFmtId="164" fontId="3" fillId="0" borderId="1" xfId="0" applyFont="1" applyBorder="1" applyAlignment="1">
      <alignment horizontal="left" vertical="top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left" vertical="top" wrapText="1"/>
    </xf>
    <xf numFmtId="164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wrapText="1"/>
    </xf>
    <xf numFmtId="164" fontId="4" fillId="0" borderId="1" xfId="0" applyFont="1" applyFill="1" applyBorder="1" applyAlignment="1">
      <alignment horizontal="center" vertical="center" wrapText="1"/>
    </xf>
    <xf numFmtId="164" fontId="4" fillId="0" borderId="2" xfId="0" applyFont="1" applyBorder="1" applyAlignment="1">
      <alignment horizontal="center" wrapText="1"/>
    </xf>
    <xf numFmtId="164" fontId="5" fillId="0" borderId="2" xfId="0" applyFont="1" applyFill="1" applyBorder="1" applyAlignment="1">
      <alignment horizontal="left" vertical="top" wrapText="1"/>
    </xf>
    <xf numFmtId="164" fontId="5" fillId="0" borderId="2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4" fontId="5" fillId="0" borderId="2" xfId="0" applyFont="1" applyFill="1" applyBorder="1" applyAlignment="1">
      <alignment wrapText="1"/>
    </xf>
    <xf numFmtId="164" fontId="4" fillId="0" borderId="1" xfId="0" applyFont="1" applyBorder="1" applyAlignment="1">
      <alignment horizontal="center" wrapText="1"/>
    </xf>
    <xf numFmtId="164" fontId="5" fillId="0" borderId="1" xfId="0" applyFont="1" applyFill="1" applyBorder="1" applyAlignment="1">
      <alignment wrapText="1"/>
    </xf>
    <xf numFmtId="164" fontId="4" fillId="0" borderId="3" xfId="0" applyFont="1" applyBorder="1" applyAlignment="1">
      <alignment horizontal="center" wrapText="1"/>
    </xf>
    <xf numFmtId="164" fontId="5" fillId="0" borderId="3" xfId="0" applyFont="1" applyFill="1" applyBorder="1" applyAlignment="1">
      <alignment horizontal="left" vertical="top" wrapText="1"/>
    </xf>
    <xf numFmtId="164" fontId="5" fillId="0" borderId="3" xfId="0" applyFont="1" applyFill="1" applyBorder="1" applyAlignment="1">
      <alignment horizontal="center" vertical="center" wrapText="1"/>
    </xf>
    <xf numFmtId="164" fontId="5" fillId="0" borderId="3" xfId="0" applyFont="1" applyFill="1" applyBorder="1" applyAlignment="1">
      <alignment horizontal="left" vertical="center" wrapText="1" indent="2"/>
    </xf>
    <xf numFmtId="166" fontId="5" fillId="0" borderId="3" xfId="0" applyNumberFormat="1" applyFont="1" applyFill="1" applyBorder="1" applyAlignment="1">
      <alignment horizontal="center" vertical="center" wrapText="1"/>
    </xf>
    <xf numFmtId="164" fontId="5" fillId="0" borderId="3" xfId="0" applyFont="1" applyFill="1" applyBorder="1" applyAlignment="1">
      <alignment wrapText="1"/>
    </xf>
    <xf numFmtId="164" fontId="6" fillId="0" borderId="0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71" zoomScaleNormal="71" workbookViewId="0" topLeftCell="A17">
      <selection activeCell="G23" sqref="G23"/>
    </sheetView>
  </sheetViews>
  <sheetFormatPr defaultColWidth="12.57421875" defaultRowHeight="126" customHeight="1"/>
  <cols>
    <col min="1" max="1" width="5.00390625" style="1" customWidth="1"/>
    <col min="2" max="2" width="21.28125" style="1" customWidth="1"/>
    <col min="3" max="3" width="26.140625" style="2" customWidth="1"/>
    <col min="4" max="4" width="10.140625" style="1" customWidth="1"/>
    <col min="5" max="5" width="11.00390625" style="1" customWidth="1"/>
    <col min="6" max="6" width="10.140625" style="2" customWidth="1"/>
    <col min="7" max="7" width="11.28125" style="3" customWidth="1"/>
    <col min="8" max="8" width="10.00390625" style="3" customWidth="1"/>
    <col min="9" max="9" width="11.140625" style="3" customWidth="1"/>
    <col min="10" max="10" width="8.8515625" style="3" customWidth="1"/>
    <col min="11" max="11" width="12.28125" style="3" customWidth="1"/>
    <col min="12" max="12" width="10.57421875" style="3" customWidth="1"/>
    <col min="13" max="13" width="27.421875" style="0" customWidth="1"/>
    <col min="14" max="14" width="7.28125" style="0" customWidth="1"/>
    <col min="15" max="21" width="7.00390625" style="0" customWidth="1"/>
    <col min="22" max="22" width="6.8515625" style="0" customWidth="1"/>
    <col min="23" max="23" width="7.00390625" style="0" customWidth="1"/>
    <col min="24" max="16384" width="11.8515625" style="0" customWidth="1"/>
  </cols>
  <sheetData>
    <row r="1" spans="1:12" ht="28.5" customHeight="1">
      <c r="A1"/>
      <c r="B1"/>
      <c r="C1"/>
      <c r="D1"/>
      <c r="E1"/>
      <c r="F1"/>
      <c r="G1"/>
      <c r="H1"/>
      <c r="I1"/>
      <c r="J1"/>
      <c r="K1"/>
      <c r="L1"/>
    </row>
    <row r="2" spans="1:12" ht="29.25" customHeight="1">
      <c r="A2"/>
      <c r="B2"/>
      <c r="C2"/>
      <c r="D2"/>
      <c r="E2"/>
      <c r="F2"/>
      <c r="G2"/>
      <c r="H2"/>
      <c r="I2"/>
      <c r="J2"/>
      <c r="K2"/>
      <c r="L2"/>
    </row>
    <row r="3" spans="1:13" ht="70.5" customHeight="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6" customHeight="1" hidden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26" customHeight="1">
      <c r="A5" s="5" t="s">
        <v>1</v>
      </c>
      <c r="B5" s="5" t="s">
        <v>2</v>
      </c>
      <c r="C5" s="5" t="s">
        <v>3</v>
      </c>
      <c r="D5" s="5" t="s">
        <v>4</v>
      </c>
      <c r="E5" s="5"/>
      <c r="F5" s="5" t="s">
        <v>5</v>
      </c>
      <c r="G5" s="5"/>
      <c r="H5" s="5" t="s">
        <v>6</v>
      </c>
      <c r="I5" s="5"/>
      <c r="J5" s="5" t="s">
        <v>7</v>
      </c>
      <c r="K5" s="5"/>
      <c r="L5" s="5" t="s">
        <v>8</v>
      </c>
      <c r="M5" s="5" t="s">
        <v>9</v>
      </c>
    </row>
    <row r="6" spans="1:13" ht="126" customHeight="1">
      <c r="A6" s="5"/>
      <c r="B6" s="5"/>
      <c r="C6" s="5"/>
      <c r="D6" s="6" t="s">
        <v>10</v>
      </c>
      <c r="E6" s="6" t="s">
        <v>11</v>
      </c>
      <c r="F6" s="6" t="s">
        <v>10</v>
      </c>
      <c r="G6" s="6" t="s">
        <v>11</v>
      </c>
      <c r="H6" s="6" t="s">
        <v>10</v>
      </c>
      <c r="I6" s="6" t="s">
        <v>11</v>
      </c>
      <c r="J6" s="6" t="s">
        <v>10</v>
      </c>
      <c r="K6" s="6" t="s">
        <v>11</v>
      </c>
      <c r="L6" s="5"/>
      <c r="M6" s="5"/>
    </row>
    <row r="7" spans="1:13" ht="126" customHeight="1">
      <c r="A7" s="7">
        <v>1</v>
      </c>
      <c r="B7" s="8" t="s">
        <v>12</v>
      </c>
      <c r="C7" s="8" t="s">
        <v>13</v>
      </c>
      <c r="D7" s="9">
        <v>0</v>
      </c>
      <c r="E7" s="9">
        <v>0</v>
      </c>
      <c r="F7" s="9">
        <v>0</v>
      </c>
      <c r="G7" s="9">
        <v>0</v>
      </c>
      <c r="H7" s="9">
        <v>4</v>
      </c>
      <c r="I7" s="9">
        <v>1.5876000000000001</v>
      </c>
      <c r="J7" s="9">
        <v>0</v>
      </c>
      <c r="K7" s="9">
        <v>0</v>
      </c>
      <c r="L7" s="10">
        <v>44926</v>
      </c>
      <c r="M7" s="5"/>
    </row>
    <row r="8" spans="1:13" ht="126" customHeight="1">
      <c r="A8" s="7">
        <v>2</v>
      </c>
      <c r="B8" s="8" t="s">
        <v>12</v>
      </c>
      <c r="C8" s="8" t="s">
        <v>14</v>
      </c>
      <c r="D8" s="9">
        <v>0</v>
      </c>
      <c r="E8" s="9">
        <v>0</v>
      </c>
      <c r="F8" s="11">
        <v>0</v>
      </c>
      <c r="G8" s="11">
        <v>0</v>
      </c>
      <c r="H8" s="11">
        <v>98.3</v>
      </c>
      <c r="I8" s="11">
        <v>0</v>
      </c>
      <c r="J8" s="9">
        <v>0</v>
      </c>
      <c r="K8" s="9">
        <v>0</v>
      </c>
      <c r="L8" s="10">
        <v>44926</v>
      </c>
      <c r="M8" s="8"/>
    </row>
    <row r="9" spans="1:13" ht="126" customHeight="1">
      <c r="A9" s="7">
        <v>3</v>
      </c>
      <c r="B9" s="8" t="s">
        <v>12</v>
      </c>
      <c r="C9" s="8" t="s">
        <v>15</v>
      </c>
      <c r="D9" s="9">
        <v>0</v>
      </c>
      <c r="E9" s="9">
        <v>0</v>
      </c>
      <c r="F9" s="9">
        <v>0</v>
      </c>
      <c r="G9" s="9">
        <v>0</v>
      </c>
      <c r="H9" s="9">
        <v>2.5</v>
      </c>
      <c r="I9" s="9">
        <v>0</v>
      </c>
      <c r="J9" s="9">
        <v>0</v>
      </c>
      <c r="K9" s="9">
        <v>0</v>
      </c>
      <c r="L9" s="10">
        <v>44926</v>
      </c>
      <c r="M9" s="5"/>
    </row>
    <row r="10" spans="1:13" ht="89.25" customHeight="1">
      <c r="A10" s="7">
        <v>4</v>
      </c>
      <c r="B10" s="8" t="s">
        <v>12</v>
      </c>
      <c r="C10" s="8" t="s">
        <v>16</v>
      </c>
      <c r="D10" s="9">
        <v>0</v>
      </c>
      <c r="E10" s="9">
        <v>0</v>
      </c>
      <c r="F10" s="9">
        <v>0</v>
      </c>
      <c r="G10" s="9">
        <v>0</v>
      </c>
      <c r="H10" s="9">
        <v>187.4</v>
      </c>
      <c r="I10" s="9">
        <v>116.04</v>
      </c>
      <c r="J10" s="9">
        <v>0</v>
      </c>
      <c r="K10" s="9">
        <v>0</v>
      </c>
      <c r="L10" s="10">
        <v>44926</v>
      </c>
      <c r="M10" s="5"/>
    </row>
    <row r="11" spans="1:13" ht="141" customHeight="1">
      <c r="A11" s="7">
        <v>5</v>
      </c>
      <c r="B11" s="8" t="s">
        <v>12</v>
      </c>
      <c r="C11" s="8" t="s">
        <v>17</v>
      </c>
      <c r="D11" s="12">
        <v>0</v>
      </c>
      <c r="E11" s="12">
        <v>0</v>
      </c>
      <c r="F11" s="12">
        <v>0</v>
      </c>
      <c r="G11" s="12">
        <v>0</v>
      </c>
      <c r="H11" s="12">
        <v>1</v>
      </c>
      <c r="I11" s="12">
        <v>0</v>
      </c>
      <c r="J11" s="12">
        <v>0</v>
      </c>
      <c r="K11" s="12">
        <v>0</v>
      </c>
      <c r="L11" s="10">
        <v>44926</v>
      </c>
      <c r="M11" s="13"/>
    </row>
    <row r="12" spans="1:13" ht="74.25" customHeight="1">
      <c r="A12" s="14">
        <v>6</v>
      </c>
      <c r="B12" s="15" t="s">
        <v>12</v>
      </c>
      <c r="C12" s="15" t="s">
        <v>18</v>
      </c>
      <c r="D12" s="16">
        <v>0</v>
      </c>
      <c r="E12" s="16">
        <v>0</v>
      </c>
      <c r="F12" s="16">
        <v>0</v>
      </c>
      <c r="G12" s="16">
        <v>0</v>
      </c>
      <c r="H12" s="16">
        <v>5</v>
      </c>
      <c r="I12" s="16">
        <v>0</v>
      </c>
      <c r="J12" s="16">
        <v>0</v>
      </c>
      <c r="K12" s="16">
        <v>0</v>
      </c>
      <c r="L12" s="17">
        <v>44926</v>
      </c>
      <c r="M12" s="18"/>
    </row>
    <row r="13" spans="1:13" ht="91.5" customHeight="1">
      <c r="A13" s="19">
        <v>7</v>
      </c>
      <c r="B13" s="8" t="s">
        <v>12</v>
      </c>
      <c r="C13" s="8" t="s">
        <v>19</v>
      </c>
      <c r="D13" s="9">
        <v>0</v>
      </c>
      <c r="E13" s="9">
        <v>0</v>
      </c>
      <c r="F13" s="9">
        <v>0</v>
      </c>
      <c r="G13" s="9">
        <v>0</v>
      </c>
      <c r="H13" s="9">
        <v>4</v>
      </c>
      <c r="I13" s="9">
        <v>0</v>
      </c>
      <c r="J13" s="9">
        <v>0</v>
      </c>
      <c r="K13" s="9">
        <v>0</v>
      </c>
      <c r="L13" s="17">
        <v>44926</v>
      </c>
      <c r="M13" s="20"/>
    </row>
    <row r="14" spans="1:13" ht="144" customHeight="1">
      <c r="A14" s="21">
        <v>8</v>
      </c>
      <c r="B14" s="22" t="s">
        <v>12</v>
      </c>
      <c r="C14" s="22" t="s">
        <v>20</v>
      </c>
      <c r="D14" s="23">
        <v>705.1</v>
      </c>
      <c r="E14" s="24">
        <v>627.37871</v>
      </c>
      <c r="F14" s="23">
        <v>1315</v>
      </c>
      <c r="G14" s="25">
        <v>26.14129</v>
      </c>
      <c r="H14" s="23">
        <v>831</v>
      </c>
      <c r="I14" s="23">
        <v>280.08</v>
      </c>
      <c r="J14" s="23">
        <v>34.7</v>
      </c>
      <c r="K14" s="23">
        <v>0</v>
      </c>
      <c r="L14" s="10">
        <v>44926</v>
      </c>
      <c r="M14" s="26"/>
    </row>
    <row r="15" spans="1:13" ht="144" customHeight="1">
      <c r="A15" s="21">
        <v>9</v>
      </c>
      <c r="B15" s="22" t="s">
        <v>12</v>
      </c>
      <c r="C15" s="22" t="s">
        <v>21</v>
      </c>
      <c r="D15" s="23">
        <v>0</v>
      </c>
      <c r="E15" s="23">
        <v>0</v>
      </c>
      <c r="F15" s="23">
        <v>0</v>
      </c>
      <c r="G15" s="25">
        <v>0</v>
      </c>
      <c r="H15" s="23">
        <v>1</v>
      </c>
      <c r="I15" s="23">
        <v>0</v>
      </c>
      <c r="J15" s="23">
        <v>0</v>
      </c>
      <c r="K15" s="23">
        <v>0</v>
      </c>
      <c r="L15" s="10">
        <v>44926</v>
      </c>
      <c r="M15" s="26"/>
    </row>
    <row r="16" spans="1:13" ht="180.75" customHeight="1">
      <c r="A16" s="21">
        <v>10</v>
      </c>
      <c r="B16" s="22" t="s">
        <v>12</v>
      </c>
      <c r="C16" s="22" t="s">
        <v>22</v>
      </c>
      <c r="D16" s="23">
        <v>0</v>
      </c>
      <c r="E16" s="23">
        <v>0</v>
      </c>
      <c r="F16" s="23">
        <v>0</v>
      </c>
      <c r="G16" s="25">
        <v>0</v>
      </c>
      <c r="H16" s="23">
        <v>6</v>
      </c>
      <c r="I16" s="23">
        <v>6</v>
      </c>
      <c r="J16" s="23">
        <v>0</v>
      </c>
      <c r="K16" s="23">
        <v>0</v>
      </c>
      <c r="L16" s="10">
        <v>44926</v>
      </c>
      <c r="M16" s="26"/>
    </row>
    <row r="17" spans="1:13" ht="180.75" customHeight="1">
      <c r="A17" s="21">
        <v>11</v>
      </c>
      <c r="B17" s="22" t="s">
        <v>12</v>
      </c>
      <c r="C17" s="22" t="s">
        <v>23</v>
      </c>
      <c r="D17" s="23">
        <v>0</v>
      </c>
      <c r="E17" s="23">
        <v>0</v>
      </c>
      <c r="F17" s="23">
        <v>3000</v>
      </c>
      <c r="G17" s="25">
        <v>1000</v>
      </c>
      <c r="H17" s="23">
        <v>0</v>
      </c>
      <c r="I17" s="23">
        <v>0</v>
      </c>
      <c r="J17" s="23">
        <v>0</v>
      </c>
      <c r="K17" s="23">
        <v>0</v>
      </c>
      <c r="L17" s="10">
        <v>44926</v>
      </c>
      <c r="M17" s="26"/>
    </row>
    <row r="18" spans="1:13" ht="180.75" customHeight="1">
      <c r="A18" s="21">
        <v>12</v>
      </c>
      <c r="B18" s="22" t="s">
        <v>12</v>
      </c>
      <c r="C18" s="22" t="s">
        <v>24</v>
      </c>
      <c r="D18" s="23">
        <v>0</v>
      </c>
      <c r="E18" s="23">
        <v>0</v>
      </c>
      <c r="F18" s="23">
        <v>3000</v>
      </c>
      <c r="G18" s="25">
        <v>0</v>
      </c>
      <c r="H18" s="23">
        <v>0</v>
      </c>
      <c r="I18" s="23">
        <v>0</v>
      </c>
      <c r="J18" s="23">
        <v>0</v>
      </c>
      <c r="K18" s="23">
        <v>0</v>
      </c>
      <c r="L18" s="10">
        <v>44926</v>
      </c>
      <c r="M18" s="26"/>
    </row>
    <row r="19" spans="1:13" ht="32.25" customHeight="1">
      <c r="A19" s="21"/>
      <c r="B19" s="22" t="s">
        <v>25</v>
      </c>
      <c r="C19" s="8"/>
      <c r="D19" s="23">
        <f>D7+D8+D9+D10+D11+D12+D13+D14+D15+D16</f>
        <v>705.1</v>
      </c>
      <c r="E19" s="23">
        <f>E7+E8+E9+E10+E11+E12+E13+E14+E15+E16</f>
        <v>627.37871</v>
      </c>
      <c r="F19" s="25">
        <f>F7+F8+F9+F10+F11+F12+F13+F14+F15+F16+F17+F18</f>
        <v>7315</v>
      </c>
      <c r="G19" s="25">
        <f>G7+G8+G9+G10+G11+G12+G13+G14+G15+G16+G17+G18</f>
        <v>1026.14129</v>
      </c>
      <c r="H19" s="25">
        <f>H7+H8+H9+H10+H11+H12+H13+H14+H15+H16</f>
        <v>1140.2</v>
      </c>
      <c r="I19" s="25">
        <f>I7+I8+I9+I10+I11+I12+I13+I14+I15+I16</f>
        <v>403.70759999999996</v>
      </c>
      <c r="J19" s="23">
        <f>J7+J8+J9+J10+J11+J12+J13+J14+J15+J16</f>
        <v>34.7</v>
      </c>
      <c r="K19" s="23">
        <f>K7+K8+K9+K10+K11+K12+K13+K14+K15+K16</f>
        <v>0</v>
      </c>
      <c r="L19" s="10"/>
      <c r="M19" s="26"/>
    </row>
    <row r="20" ht="25.5" customHeight="1"/>
    <row r="21" spans="1:2" ht="26.25" customHeight="1">
      <c r="A21" s="27" t="s">
        <v>26</v>
      </c>
      <c r="B21" s="27"/>
    </row>
    <row r="22" spans="1:2" ht="26.25" customHeight="1">
      <c r="A22" s="27" t="s">
        <v>27</v>
      </c>
      <c r="B22" s="27"/>
    </row>
  </sheetData>
  <sheetProtection selectLockedCells="1" selectUnlockedCells="1"/>
  <mergeCells count="12">
    <mergeCell ref="A3:M4"/>
    <mergeCell ref="A5:A6"/>
    <mergeCell ref="B5:B6"/>
    <mergeCell ref="C5:C6"/>
    <mergeCell ref="D5:E5"/>
    <mergeCell ref="F5:G5"/>
    <mergeCell ref="H5:I5"/>
    <mergeCell ref="J5:K5"/>
    <mergeCell ref="L5:L6"/>
    <mergeCell ref="M5:M6"/>
    <mergeCell ref="A21:B21"/>
    <mergeCell ref="A22:B22"/>
  </mergeCells>
  <printOptions/>
  <pageMargins left="0.2361111111111111" right="0.2361111111111111" top="0.2361111111111111" bottom="0.19652777777777777" header="0.5118055555555555" footer="0.5118055555555555"/>
  <pageSetup horizontalDpi="300" verticalDpi="3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Закупки Закупки</cp:lastModifiedBy>
  <cp:lastPrinted>2020-07-08T08:56:04Z</cp:lastPrinted>
  <dcterms:modified xsi:type="dcterms:W3CDTF">2022-07-08T08:26:03Z</dcterms:modified>
  <cp:category/>
  <cp:version/>
  <cp:contentType/>
  <cp:contentStatus/>
  <cp:revision>27</cp:revision>
</cp:coreProperties>
</file>